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NWBSA\2026\Stats\"/>
    </mc:Choice>
  </mc:AlternateContent>
  <xr:revisionPtr revIDLastSave="0" documentId="13_ncr:1_{340C5C90-CC51-4AE1-AD52-36C7527A4E6B}" xr6:coauthVersionLast="47" xr6:coauthVersionMax="47" xr10:uidLastSave="{00000000-0000-0000-0000-000000000000}"/>
  <bookViews>
    <workbookView xWindow="-120" yWindow="-120" windowWidth="29040" windowHeight="15720" xr2:uid="{894B990F-CD08-44AB-97CC-1BFAE1C625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4" i="1" l="1"/>
  <c r="AB85" i="1"/>
  <c r="AB66" i="1"/>
  <c r="AB14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G101" i="1"/>
  <c r="AB6" i="1"/>
  <c r="AB86" i="1"/>
  <c r="AB90" i="1"/>
  <c r="AB100" i="1"/>
  <c r="AB58" i="1"/>
  <c r="AB40" i="1"/>
  <c r="AB41" i="1"/>
  <c r="AB65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4" i="1"/>
  <c r="AB88" i="1"/>
  <c r="AB83" i="1"/>
  <c r="AB87" i="1"/>
  <c r="AB89" i="1"/>
  <c r="AB91" i="1"/>
  <c r="AB92" i="1"/>
  <c r="AB93" i="1"/>
  <c r="AB94" i="1"/>
  <c r="AB95" i="1"/>
  <c r="AB96" i="1"/>
  <c r="AB97" i="1"/>
  <c r="AB98" i="1"/>
  <c r="AB99" i="1"/>
  <c r="AB64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G59" i="1"/>
  <c r="AB10" i="1"/>
  <c r="AB7" i="1"/>
  <c r="AB8" i="1"/>
  <c r="AB9" i="1"/>
  <c r="AB11" i="1"/>
  <c r="AB12" i="1"/>
  <c r="AB13" i="1"/>
  <c r="AB15" i="1"/>
  <c r="AB16" i="1"/>
  <c r="AB17" i="1"/>
  <c r="AB18" i="1"/>
  <c r="AB19" i="1"/>
  <c r="AB20" i="1"/>
  <c r="AB21" i="1"/>
  <c r="AB22" i="1"/>
  <c r="AB23" i="1"/>
  <c r="AB25" i="1"/>
  <c r="AB26" i="1"/>
  <c r="AB27" i="1"/>
  <c r="AB28" i="1"/>
  <c r="AB29" i="1"/>
  <c r="AB30" i="1"/>
  <c r="AB31" i="1"/>
  <c r="AB32" i="1"/>
  <c r="AB33" i="1"/>
  <c r="AB34" i="1"/>
  <c r="AB35" i="1"/>
  <c r="AB37" i="1"/>
  <c r="AB39" i="1"/>
  <c r="AB36" i="1"/>
  <c r="AB38" i="1"/>
  <c r="AB45" i="1"/>
  <c r="AB44" i="1"/>
  <c r="AB42" i="1"/>
  <c r="AB47" i="1"/>
  <c r="AB46" i="1"/>
  <c r="AB50" i="1"/>
  <c r="AB43" i="1"/>
  <c r="AB49" i="1"/>
  <c r="AB51" i="1"/>
  <c r="AB52" i="1"/>
  <c r="AB48" i="1"/>
  <c r="AB53" i="1"/>
  <c r="AB54" i="1"/>
  <c r="AB55" i="1"/>
  <c r="AB56" i="1"/>
  <c r="AB57" i="1"/>
  <c r="AB5" i="1"/>
  <c r="AB101" i="1" l="1"/>
  <c r="AB59" i="1"/>
</calcChain>
</file>

<file path=xl/sharedStrings.xml><?xml version="1.0" encoding="utf-8"?>
<sst xmlns="http://schemas.openxmlformats.org/spreadsheetml/2006/main" count="286" uniqueCount="118">
  <si>
    <t>TEAM</t>
  </si>
  <si>
    <t>PLAYER</t>
  </si>
  <si>
    <t>Games</t>
  </si>
  <si>
    <t>Played</t>
  </si>
  <si>
    <t>in 2026</t>
  </si>
  <si>
    <t>SNOOKER HANDICAPS</t>
  </si>
  <si>
    <t>Devonport RSL</t>
  </si>
  <si>
    <t>Luke</t>
  </si>
  <si>
    <t>Applebee</t>
  </si>
  <si>
    <t>Ethan</t>
  </si>
  <si>
    <t>Brown</t>
  </si>
  <si>
    <t>Michael</t>
  </si>
  <si>
    <t>Scott</t>
  </si>
  <si>
    <t>Hodgetts</t>
  </si>
  <si>
    <t>Corey</t>
  </si>
  <si>
    <t>Mansson</t>
  </si>
  <si>
    <t>Chris</t>
  </si>
  <si>
    <t>Sutton</t>
  </si>
  <si>
    <t>Gerrad</t>
  </si>
  <si>
    <t>Wicks</t>
  </si>
  <si>
    <t>Ulverstone Club</t>
  </si>
  <si>
    <t>Kylie</t>
  </si>
  <si>
    <t>Bellinger</t>
  </si>
  <si>
    <t xml:space="preserve">Stephanie </t>
  </si>
  <si>
    <t>Crawford</t>
  </si>
  <si>
    <t>Hilfenhaus</t>
  </si>
  <si>
    <t>Cameron</t>
  </si>
  <si>
    <t>Andrew</t>
  </si>
  <si>
    <t>Kirkpatrick</t>
  </si>
  <si>
    <t>Lynd</t>
  </si>
  <si>
    <t xml:space="preserve">Paul </t>
  </si>
  <si>
    <t>McCulloch</t>
  </si>
  <si>
    <t>Bradley</t>
  </si>
  <si>
    <t>Spinks</t>
  </si>
  <si>
    <t>Connor</t>
  </si>
  <si>
    <t>Thorpe</t>
  </si>
  <si>
    <t>Penguin Bandits</t>
  </si>
  <si>
    <t>Cale</t>
  </si>
  <si>
    <t>Barrett</t>
  </si>
  <si>
    <t>Flinn</t>
  </si>
  <si>
    <t>Bennett</t>
  </si>
  <si>
    <t>Dylan</t>
  </si>
  <si>
    <t>Beveridge</t>
  </si>
  <si>
    <t>Kurt</t>
  </si>
  <si>
    <t>Dunham</t>
  </si>
  <si>
    <t>Rod</t>
  </si>
  <si>
    <t>Colin</t>
  </si>
  <si>
    <t>Langman</t>
  </si>
  <si>
    <t>Jesse</t>
  </si>
  <si>
    <t>Randall</t>
  </si>
  <si>
    <t>Penguin Black</t>
  </si>
  <si>
    <t>Beaton</t>
  </si>
  <si>
    <t>Garry</t>
  </si>
  <si>
    <t>Robert</t>
  </si>
  <si>
    <t>Boutcher</t>
  </si>
  <si>
    <t>Ian</t>
  </si>
  <si>
    <t>Cornick</t>
  </si>
  <si>
    <t>Will</t>
  </si>
  <si>
    <t>Dau</t>
  </si>
  <si>
    <t>Fisher</t>
  </si>
  <si>
    <t>Kyle</t>
  </si>
  <si>
    <t>John</t>
  </si>
  <si>
    <t>Goold</t>
  </si>
  <si>
    <t>Tony</t>
  </si>
  <si>
    <t>Penguin Green</t>
  </si>
  <si>
    <t>Kathy</t>
  </si>
  <si>
    <t>Costello</t>
  </si>
  <si>
    <t>King</t>
  </si>
  <si>
    <t>Club Black</t>
  </si>
  <si>
    <t>Club Blue</t>
  </si>
  <si>
    <t>Beard</t>
  </si>
  <si>
    <t>Adrian</t>
  </si>
  <si>
    <t>Dixon</t>
  </si>
  <si>
    <t>Harding</t>
  </si>
  <si>
    <t>Hurd</t>
  </si>
  <si>
    <t>Denny</t>
  </si>
  <si>
    <t>Mayne</t>
  </si>
  <si>
    <t>Bill</t>
  </si>
  <si>
    <t>Smith</t>
  </si>
  <si>
    <t>David</t>
  </si>
  <si>
    <t>Woodward</t>
  </si>
  <si>
    <t>Comets</t>
  </si>
  <si>
    <t>Rendell</t>
  </si>
  <si>
    <t>Bugg</t>
  </si>
  <si>
    <t>Jack</t>
  </si>
  <si>
    <t>Burns</t>
  </si>
  <si>
    <t>Joshua</t>
  </si>
  <si>
    <t>Ricky</t>
  </si>
  <si>
    <t>Zachary</t>
  </si>
  <si>
    <t>BILLIARDS HANDICAPS</t>
  </si>
  <si>
    <t>Nathan</t>
  </si>
  <si>
    <t>Barratt</t>
  </si>
  <si>
    <t>Rob</t>
  </si>
  <si>
    <t>Jay</t>
  </si>
  <si>
    <t>Maher</t>
  </si>
  <si>
    <t>Steve</t>
  </si>
  <si>
    <t>Denmen</t>
  </si>
  <si>
    <t>Pat</t>
  </si>
  <si>
    <t>Marshall</t>
  </si>
  <si>
    <t>Dietrich</t>
  </si>
  <si>
    <t>Brennen</t>
  </si>
  <si>
    <t>Allison</t>
  </si>
  <si>
    <t>Simon</t>
  </si>
  <si>
    <t>Wright</t>
  </si>
  <si>
    <t>Peter</t>
  </si>
  <si>
    <t>Aylett</t>
  </si>
  <si>
    <t>Beswick</t>
  </si>
  <si>
    <t>Jarrod</t>
  </si>
  <si>
    <t>Wells</t>
  </si>
  <si>
    <t>Kerry</t>
  </si>
  <si>
    <t>Davies</t>
  </si>
  <si>
    <t>Geoff</t>
  </si>
  <si>
    <t>Lehman</t>
  </si>
  <si>
    <t>Stuart</t>
  </si>
  <si>
    <t>Bowers</t>
  </si>
  <si>
    <t>Updated after Round - 6</t>
  </si>
  <si>
    <t>Trevor</t>
  </si>
  <si>
    <t>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</si>
</sst>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9"/>
      <color rgb="FF0000FF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sz val="11"/>
      <color theme="0"/>
      <name val="Aptos Narrow"/>
      <family val="2"/>
      <scheme val="minor"/>
    </font>
    <font>
      <i/>
      <sz val="11"/>
      <color rgb="FF0000FF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1" xfId="0" applyBorder="1"/>
    <xf numFmtId="0" fontId="1" fillId="0" borderId="11" xfId="0" applyFont="1" applyBorder="1"/>
    <xf numFmtId="0" fontId="2" fillId="0" borderId="11" xfId="0" applyFont="1" applyBorder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3">
    <dxf>
      <font>
        <b/>
        <i/>
        <color rgb="FFFF0000"/>
      </font>
    </dxf>
    <dxf>
      <font>
        <b/>
        <i/>
        <color rgb="FF00B050"/>
      </font>
    </dxf>
    <dxf>
      <font>
        <b val="0"/>
        <i val="0"/>
      </font>
    </dxf>
  </dxfs>
  <tableStyles count="0" defaultTableStyle="TableStyleMedium2" defaultPivotStyle="PivotStyleLight16"/>
  <colors>
    <mruColors>
      <color rgb="FF0000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436E-F55A-4A77-A698-92AE2AAC43AA}">
  <dimension ref="A1:AB101"/>
  <sheetViews>
    <sheetView tabSelected="1" zoomScaleNormal="100" zoomScaleSheetLayoutView="85" workbookViewId="0"/>
  </sheetViews>
  <sheetFormatPr defaultRowHeight="15" x14ac:dyDescent="0.25"/>
  <cols>
    <col min="1" max="1" width="6.7109375" style="18" customWidth="1"/>
    <col min="2" max="2" width="15.7109375" customWidth="1"/>
    <col min="3" max="3" width="9.7109375" customWidth="1"/>
    <col min="4" max="4" width="12.7109375" customWidth="1"/>
    <col min="5" max="5" width="4.7109375" customWidth="1"/>
    <col min="6" max="6" width="1.7109375" customWidth="1"/>
    <col min="7" max="27" width="4.7109375" customWidth="1"/>
    <col min="28" max="28" width="6.85546875" customWidth="1"/>
  </cols>
  <sheetData>
    <row r="1" spans="1:28" ht="14.1" customHeight="1" x14ac:dyDescent="0.25">
      <c r="G1" s="33" t="s">
        <v>115</v>
      </c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8" ht="14.1" customHeight="1" x14ac:dyDescent="0.25"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2" t="s">
        <v>2</v>
      </c>
    </row>
    <row r="3" spans="1:28" ht="15" customHeight="1" x14ac:dyDescent="0.25">
      <c r="B3" s="5" t="s">
        <v>5</v>
      </c>
      <c r="C3" s="1"/>
      <c r="D3" s="1"/>
      <c r="E3" s="1"/>
      <c r="F3" s="1"/>
      <c r="AB3" s="2" t="s">
        <v>3</v>
      </c>
    </row>
    <row r="4" spans="1:28" ht="12.95" customHeight="1" thickBot="1" x14ac:dyDescent="0.3">
      <c r="B4" s="3" t="s">
        <v>0</v>
      </c>
      <c r="C4" s="4" t="s">
        <v>1</v>
      </c>
      <c r="D4" s="4"/>
      <c r="E4" s="4"/>
      <c r="F4" s="4"/>
      <c r="G4" s="3">
        <v>1</v>
      </c>
      <c r="H4" s="3">
        <v>2</v>
      </c>
      <c r="I4" s="3">
        <v>3</v>
      </c>
      <c r="J4" s="3">
        <v>4</v>
      </c>
      <c r="K4" s="3">
        <v>5</v>
      </c>
      <c r="L4" s="3">
        <v>6</v>
      </c>
      <c r="M4" s="3">
        <v>7</v>
      </c>
      <c r="N4" s="3">
        <v>8</v>
      </c>
      <c r="O4" s="3">
        <v>9</v>
      </c>
      <c r="P4" s="3">
        <v>10</v>
      </c>
      <c r="Q4" s="3">
        <v>11</v>
      </c>
      <c r="R4" s="3">
        <v>12</v>
      </c>
      <c r="S4" s="3">
        <v>13</v>
      </c>
      <c r="T4" s="3">
        <v>14</v>
      </c>
      <c r="U4" s="3">
        <v>15</v>
      </c>
      <c r="V4" s="3">
        <v>16</v>
      </c>
      <c r="W4" s="3">
        <v>17</v>
      </c>
      <c r="X4" s="3">
        <v>18</v>
      </c>
      <c r="Y4" s="3">
        <v>19</v>
      </c>
      <c r="Z4" s="3">
        <v>20</v>
      </c>
      <c r="AA4" s="3">
        <v>21</v>
      </c>
      <c r="AB4" s="2" t="s">
        <v>4</v>
      </c>
    </row>
    <row r="5" spans="1:28" ht="12.95" customHeight="1" x14ac:dyDescent="0.25">
      <c r="A5" s="18">
        <v>1</v>
      </c>
      <c r="B5" s="6" t="s">
        <v>6</v>
      </c>
      <c r="C5" s="6" t="s">
        <v>7</v>
      </c>
      <c r="D5" s="7" t="s">
        <v>8</v>
      </c>
      <c r="E5" s="16">
        <v>42</v>
      </c>
      <c r="F5" s="6"/>
      <c r="G5" s="10">
        <v>38</v>
      </c>
      <c r="H5" s="11">
        <v>34</v>
      </c>
      <c r="I5" s="11">
        <v>38</v>
      </c>
      <c r="J5" s="11">
        <v>34</v>
      </c>
      <c r="K5" s="11">
        <v>38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2"/>
      <c r="AB5" s="9">
        <f t="shared" ref="AB5:AB36" si="0">COUNT(G5:AA5)</f>
        <v>5</v>
      </c>
    </row>
    <row r="6" spans="1:28" ht="12.95" customHeight="1" x14ac:dyDescent="0.25">
      <c r="A6" s="18">
        <v>1</v>
      </c>
      <c r="B6" s="6" t="s">
        <v>6</v>
      </c>
      <c r="C6" s="6" t="s">
        <v>104</v>
      </c>
      <c r="D6" s="7" t="s">
        <v>105</v>
      </c>
      <c r="E6" s="16">
        <v>44</v>
      </c>
      <c r="F6" s="6"/>
      <c r="G6" s="13">
        <v>46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  <c r="AB6" s="9">
        <f t="shared" si="0"/>
        <v>1</v>
      </c>
    </row>
    <row r="7" spans="1:28" ht="12.95" customHeight="1" x14ac:dyDescent="0.25">
      <c r="A7" s="18">
        <v>1</v>
      </c>
      <c r="B7" s="6" t="s">
        <v>6</v>
      </c>
      <c r="C7" s="6" t="s">
        <v>12</v>
      </c>
      <c r="D7" s="7" t="s">
        <v>13</v>
      </c>
      <c r="E7" s="16">
        <v>8</v>
      </c>
      <c r="F7" s="6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5"/>
      <c r="AB7" s="9">
        <f t="shared" si="0"/>
        <v>0</v>
      </c>
    </row>
    <row r="8" spans="1:28" ht="12.95" customHeight="1" x14ac:dyDescent="0.25">
      <c r="A8" s="18">
        <v>1</v>
      </c>
      <c r="B8" s="6" t="s">
        <v>6</v>
      </c>
      <c r="C8" s="6" t="s">
        <v>14</v>
      </c>
      <c r="D8" s="7" t="s">
        <v>15</v>
      </c>
      <c r="E8" s="16">
        <v>14</v>
      </c>
      <c r="F8" s="6"/>
      <c r="G8" s="13">
        <v>10</v>
      </c>
      <c r="H8" s="14">
        <v>14</v>
      </c>
      <c r="I8" s="14">
        <v>10</v>
      </c>
      <c r="J8" s="14">
        <v>6</v>
      </c>
      <c r="K8" s="14">
        <v>10</v>
      </c>
      <c r="L8" s="14">
        <v>14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  <c r="AB8" s="9">
        <f t="shared" si="0"/>
        <v>6</v>
      </c>
    </row>
    <row r="9" spans="1:28" ht="12.95" customHeight="1" x14ac:dyDescent="0.25">
      <c r="A9" s="18">
        <v>1</v>
      </c>
      <c r="B9" s="6" t="s">
        <v>6</v>
      </c>
      <c r="C9" s="6" t="s">
        <v>16</v>
      </c>
      <c r="D9" s="7" t="s">
        <v>17</v>
      </c>
      <c r="E9" s="16">
        <v>12</v>
      </c>
      <c r="F9" s="6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5"/>
      <c r="AB9" s="9">
        <f t="shared" si="0"/>
        <v>0</v>
      </c>
    </row>
    <row r="10" spans="1:28" ht="12.95" customHeight="1" x14ac:dyDescent="0.25">
      <c r="A10" s="18">
        <v>1</v>
      </c>
      <c r="B10" s="6" t="s">
        <v>6</v>
      </c>
      <c r="C10" s="6" t="s">
        <v>107</v>
      </c>
      <c r="D10" s="7" t="s">
        <v>108</v>
      </c>
      <c r="E10" s="16">
        <v>34</v>
      </c>
      <c r="F10" s="6"/>
      <c r="G10" s="13"/>
      <c r="H10" s="14">
        <v>30</v>
      </c>
      <c r="I10" s="14">
        <v>34</v>
      </c>
      <c r="J10" s="14">
        <v>38</v>
      </c>
      <c r="K10" s="14">
        <v>42</v>
      </c>
      <c r="L10" s="14">
        <v>38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  <c r="AB10" s="9">
        <f t="shared" si="0"/>
        <v>5</v>
      </c>
    </row>
    <row r="11" spans="1:28" ht="12.95" customHeight="1" thickBot="1" x14ac:dyDescent="0.3">
      <c r="A11" s="18">
        <v>1</v>
      </c>
      <c r="B11" s="20" t="s">
        <v>6</v>
      </c>
      <c r="C11" s="20" t="s">
        <v>18</v>
      </c>
      <c r="D11" s="21" t="s">
        <v>19</v>
      </c>
      <c r="E11" s="22">
        <v>0</v>
      </c>
      <c r="F11" s="20"/>
      <c r="G11" s="23"/>
      <c r="H11" s="24"/>
      <c r="I11" s="24"/>
      <c r="J11" s="24"/>
      <c r="K11" s="24"/>
      <c r="L11" s="24">
        <v>-4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5"/>
      <c r="AB11" s="26">
        <f t="shared" si="0"/>
        <v>1</v>
      </c>
    </row>
    <row r="12" spans="1:28" ht="12.95" customHeight="1" x14ac:dyDescent="0.25">
      <c r="A12" s="18">
        <v>2</v>
      </c>
      <c r="B12" s="17" t="s">
        <v>20</v>
      </c>
      <c r="C12" s="6" t="s">
        <v>21</v>
      </c>
      <c r="D12" s="7" t="s">
        <v>22</v>
      </c>
      <c r="E12" s="16">
        <v>14</v>
      </c>
      <c r="F12" s="6"/>
      <c r="G12" s="13">
        <v>10</v>
      </c>
      <c r="H12" s="14">
        <v>14</v>
      </c>
      <c r="I12" s="14"/>
      <c r="J12" s="14">
        <v>10</v>
      </c>
      <c r="K12" s="14">
        <v>6</v>
      </c>
      <c r="L12" s="14">
        <v>10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  <c r="AB12" s="9">
        <f t="shared" si="0"/>
        <v>5</v>
      </c>
    </row>
    <row r="13" spans="1:28" ht="12.95" customHeight="1" x14ac:dyDescent="0.25">
      <c r="A13" s="18">
        <v>2</v>
      </c>
      <c r="B13" s="6" t="s">
        <v>20</v>
      </c>
      <c r="C13" s="6" t="s">
        <v>23</v>
      </c>
      <c r="D13" s="7" t="s">
        <v>24</v>
      </c>
      <c r="E13" s="16">
        <v>36</v>
      </c>
      <c r="F13" s="6"/>
      <c r="G13" s="13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  <c r="AB13" s="9">
        <f t="shared" si="0"/>
        <v>0</v>
      </c>
    </row>
    <row r="14" spans="1:28" ht="12.95" customHeight="1" x14ac:dyDescent="0.25">
      <c r="A14" s="18">
        <v>2</v>
      </c>
      <c r="B14" s="6" t="s">
        <v>20</v>
      </c>
      <c r="C14" s="6" t="s">
        <v>109</v>
      </c>
      <c r="D14" s="7" t="s">
        <v>110</v>
      </c>
      <c r="E14" s="16">
        <v>34</v>
      </c>
      <c r="F14" s="6"/>
      <c r="G14" s="13"/>
      <c r="H14" s="14">
        <v>30</v>
      </c>
      <c r="I14" s="14">
        <v>26</v>
      </c>
      <c r="J14" s="14"/>
      <c r="K14" s="14"/>
      <c r="L14" s="14">
        <v>22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  <c r="AB14" s="9">
        <f t="shared" si="0"/>
        <v>3</v>
      </c>
    </row>
    <row r="15" spans="1:28" ht="12.95" customHeight="1" x14ac:dyDescent="0.25">
      <c r="A15" s="18">
        <v>2</v>
      </c>
      <c r="B15" s="6" t="s">
        <v>20</v>
      </c>
      <c r="C15" s="6" t="s">
        <v>26</v>
      </c>
      <c r="D15" s="7" t="s">
        <v>25</v>
      </c>
      <c r="E15" s="16">
        <v>26</v>
      </c>
      <c r="F15" s="6"/>
      <c r="G15" s="13">
        <v>22</v>
      </c>
      <c r="H15" s="14">
        <v>26</v>
      </c>
      <c r="I15" s="14">
        <v>22</v>
      </c>
      <c r="J15" s="14">
        <v>26</v>
      </c>
      <c r="K15" s="14">
        <v>30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5"/>
      <c r="AB15" s="9">
        <f t="shared" si="0"/>
        <v>5</v>
      </c>
    </row>
    <row r="16" spans="1:28" ht="12.95" customHeight="1" x14ac:dyDescent="0.25">
      <c r="A16" s="18">
        <v>2</v>
      </c>
      <c r="B16" s="6" t="s">
        <v>20</v>
      </c>
      <c r="C16" s="6" t="s">
        <v>27</v>
      </c>
      <c r="D16" s="7" t="s">
        <v>28</v>
      </c>
      <c r="E16" s="16">
        <v>30</v>
      </c>
      <c r="F16" s="6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  <c r="AB16" s="9">
        <f t="shared" si="0"/>
        <v>0</v>
      </c>
    </row>
    <row r="17" spans="1:28" ht="12.95" customHeight="1" x14ac:dyDescent="0.25">
      <c r="A17" s="18">
        <v>2</v>
      </c>
      <c r="B17" s="6" t="s">
        <v>20</v>
      </c>
      <c r="C17" s="6" t="s">
        <v>90</v>
      </c>
      <c r="D17" s="7" t="s">
        <v>29</v>
      </c>
      <c r="E17" s="16">
        <v>12</v>
      </c>
      <c r="F17" s="6"/>
      <c r="G17" s="13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5"/>
      <c r="AB17" s="9">
        <f t="shared" si="0"/>
        <v>0</v>
      </c>
    </row>
    <row r="18" spans="1:28" ht="12.95" customHeight="1" x14ac:dyDescent="0.25">
      <c r="A18" s="18">
        <v>2</v>
      </c>
      <c r="B18" s="6" t="s">
        <v>20</v>
      </c>
      <c r="C18" s="6" t="s">
        <v>30</v>
      </c>
      <c r="D18" s="7" t="s">
        <v>31</v>
      </c>
      <c r="E18" s="16">
        <v>6</v>
      </c>
      <c r="F18" s="6"/>
      <c r="G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  <c r="AB18" s="9">
        <f t="shared" si="0"/>
        <v>0</v>
      </c>
    </row>
    <row r="19" spans="1:28" ht="12.95" customHeight="1" thickBot="1" x14ac:dyDescent="0.3">
      <c r="A19" s="18">
        <v>2</v>
      </c>
      <c r="B19" s="20" t="s">
        <v>20</v>
      </c>
      <c r="C19" s="20" t="s">
        <v>34</v>
      </c>
      <c r="D19" s="21" t="s">
        <v>35</v>
      </c>
      <c r="E19" s="22">
        <v>50</v>
      </c>
      <c r="F19" s="20"/>
      <c r="G19" s="23">
        <v>46</v>
      </c>
      <c r="H19" s="24"/>
      <c r="I19" s="24">
        <v>42</v>
      </c>
      <c r="J19" s="24">
        <v>38</v>
      </c>
      <c r="K19" s="24">
        <v>34</v>
      </c>
      <c r="L19" s="24">
        <v>38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5"/>
      <c r="AB19" s="26">
        <f t="shared" si="0"/>
        <v>5</v>
      </c>
    </row>
    <row r="20" spans="1:28" ht="12.95" customHeight="1" x14ac:dyDescent="0.25">
      <c r="A20" s="18">
        <v>3</v>
      </c>
      <c r="B20" s="6" t="s">
        <v>36</v>
      </c>
      <c r="C20" s="6" t="s">
        <v>37</v>
      </c>
      <c r="D20" s="7" t="s">
        <v>38</v>
      </c>
      <c r="E20" s="16">
        <v>-60</v>
      </c>
      <c r="F20" s="6"/>
      <c r="G20" s="13">
        <v>-56</v>
      </c>
      <c r="H20" s="14">
        <v>-60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9">
        <f t="shared" si="0"/>
        <v>2</v>
      </c>
    </row>
    <row r="21" spans="1:28" ht="12.95" customHeight="1" x14ac:dyDescent="0.25">
      <c r="A21" s="18">
        <v>3</v>
      </c>
      <c r="B21" s="6" t="s">
        <v>36</v>
      </c>
      <c r="C21" s="6" t="s">
        <v>39</v>
      </c>
      <c r="D21" s="7" t="s">
        <v>40</v>
      </c>
      <c r="E21" s="16">
        <v>-8</v>
      </c>
      <c r="F21" s="6"/>
      <c r="G21" s="13">
        <v>-4</v>
      </c>
      <c r="H21" s="14"/>
      <c r="I21" s="14">
        <v>-8</v>
      </c>
      <c r="J21" s="14">
        <v>-4</v>
      </c>
      <c r="K21" s="14"/>
      <c r="L21" s="14">
        <v>0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  <c r="AB21" s="9">
        <f t="shared" si="0"/>
        <v>4</v>
      </c>
    </row>
    <row r="22" spans="1:28" ht="12.95" customHeight="1" x14ac:dyDescent="0.25">
      <c r="A22" s="18">
        <v>3</v>
      </c>
      <c r="B22" s="6" t="s">
        <v>36</v>
      </c>
      <c r="C22" s="6" t="s">
        <v>12</v>
      </c>
      <c r="D22" s="7" t="s">
        <v>40</v>
      </c>
      <c r="E22" s="16">
        <v>42</v>
      </c>
      <c r="F22" s="6"/>
      <c r="G22" s="13">
        <v>46</v>
      </c>
      <c r="H22" s="14">
        <v>42</v>
      </c>
      <c r="I22" s="14">
        <v>38</v>
      </c>
      <c r="J22" s="14"/>
      <c r="K22" s="14">
        <v>42</v>
      </c>
      <c r="L22" s="14">
        <v>38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  <c r="AB22" s="9">
        <f t="shared" si="0"/>
        <v>5</v>
      </c>
    </row>
    <row r="23" spans="1:28" ht="12.95" customHeight="1" x14ac:dyDescent="0.25">
      <c r="A23" s="18">
        <v>3</v>
      </c>
      <c r="B23" s="6" t="s">
        <v>36</v>
      </c>
      <c r="C23" s="6" t="s">
        <v>41</v>
      </c>
      <c r="D23" s="7" t="s">
        <v>42</v>
      </c>
      <c r="E23" s="16">
        <v>42</v>
      </c>
      <c r="F23" s="6"/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5"/>
      <c r="AB23" s="9">
        <f t="shared" si="0"/>
        <v>0</v>
      </c>
    </row>
    <row r="24" spans="1:28" ht="12.95" customHeight="1" x14ac:dyDescent="0.25">
      <c r="A24" s="18">
        <v>3</v>
      </c>
      <c r="B24" s="6" t="s">
        <v>36</v>
      </c>
      <c r="C24" s="6" t="s">
        <v>113</v>
      </c>
      <c r="D24" s="7" t="s">
        <v>114</v>
      </c>
      <c r="E24" s="16">
        <v>-10</v>
      </c>
      <c r="F24" s="6"/>
      <c r="G24" s="13"/>
      <c r="H24" s="14"/>
      <c r="I24" s="14"/>
      <c r="J24" s="14">
        <v>-14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  <c r="AB24" s="9">
        <f t="shared" si="0"/>
        <v>1</v>
      </c>
    </row>
    <row r="25" spans="1:28" ht="12.95" customHeight="1" x14ac:dyDescent="0.25">
      <c r="A25" s="18">
        <v>3</v>
      </c>
      <c r="B25" s="6" t="s">
        <v>36</v>
      </c>
      <c r="C25" s="6" t="s">
        <v>43</v>
      </c>
      <c r="D25" s="7" t="s">
        <v>44</v>
      </c>
      <c r="E25" s="16">
        <v>-60</v>
      </c>
      <c r="F25" s="6"/>
      <c r="G25" s="13"/>
      <c r="H25" s="14"/>
      <c r="I25" s="14"/>
      <c r="J25" s="14"/>
      <c r="K25" s="14">
        <v>-64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/>
      <c r="AB25" s="9">
        <f t="shared" si="0"/>
        <v>1</v>
      </c>
    </row>
    <row r="26" spans="1:28" ht="12.95" customHeight="1" x14ac:dyDescent="0.25">
      <c r="A26" s="18">
        <v>3</v>
      </c>
      <c r="B26" s="6" t="s">
        <v>36</v>
      </c>
      <c r="C26" s="6" t="s">
        <v>45</v>
      </c>
      <c r="D26" s="7" t="s">
        <v>44</v>
      </c>
      <c r="E26" s="16">
        <v>-18</v>
      </c>
      <c r="F26" s="6"/>
      <c r="G26" s="13"/>
      <c r="H26" s="14">
        <v>-14</v>
      </c>
      <c r="I26" s="14">
        <v>-10</v>
      </c>
      <c r="J26" s="14">
        <v>-14</v>
      </c>
      <c r="K26" s="14">
        <v>-10</v>
      </c>
      <c r="L26" s="14">
        <v>-14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  <c r="AB26" s="9">
        <f t="shared" si="0"/>
        <v>5</v>
      </c>
    </row>
    <row r="27" spans="1:28" ht="12.95" customHeight="1" thickBot="1" x14ac:dyDescent="0.3">
      <c r="A27" s="18">
        <v>3</v>
      </c>
      <c r="B27" s="20" t="s">
        <v>36</v>
      </c>
      <c r="C27" s="20" t="s">
        <v>48</v>
      </c>
      <c r="D27" s="21" t="s">
        <v>49</v>
      </c>
      <c r="E27" s="22">
        <v>26</v>
      </c>
      <c r="F27" s="20"/>
      <c r="G27" s="23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5"/>
      <c r="AB27" s="26">
        <f t="shared" si="0"/>
        <v>0</v>
      </c>
    </row>
    <row r="28" spans="1:28" ht="12.95" customHeight="1" x14ac:dyDescent="0.25">
      <c r="A28" s="18">
        <v>4</v>
      </c>
      <c r="B28" s="6" t="s">
        <v>50</v>
      </c>
      <c r="C28" s="6" t="s">
        <v>52</v>
      </c>
      <c r="D28" s="7" t="s">
        <v>51</v>
      </c>
      <c r="E28" s="16">
        <v>34</v>
      </c>
      <c r="F28" s="6"/>
      <c r="G28" s="13">
        <v>30</v>
      </c>
      <c r="H28" s="14">
        <v>34</v>
      </c>
      <c r="I28" s="14">
        <v>30</v>
      </c>
      <c r="J28" s="14">
        <v>34</v>
      </c>
      <c r="K28" s="14">
        <v>38</v>
      </c>
      <c r="L28" s="14">
        <v>42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  <c r="AB28" s="9">
        <f t="shared" si="0"/>
        <v>6</v>
      </c>
    </row>
    <row r="29" spans="1:28" ht="12.95" customHeight="1" x14ac:dyDescent="0.25">
      <c r="A29" s="18">
        <v>4</v>
      </c>
      <c r="B29" s="6" t="s">
        <v>50</v>
      </c>
      <c r="C29" s="6" t="s">
        <v>53</v>
      </c>
      <c r="D29" s="7" t="s">
        <v>54</v>
      </c>
      <c r="E29" s="16">
        <v>10</v>
      </c>
      <c r="F29" s="6"/>
      <c r="G29" s="13">
        <v>14</v>
      </c>
      <c r="H29" s="14"/>
      <c r="I29" s="14"/>
      <c r="J29" s="14">
        <v>10</v>
      </c>
      <c r="K29" s="14">
        <v>14</v>
      </c>
      <c r="L29" s="14">
        <v>18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5"/>
      <c r="AB29" s="9">
        <f t="shared" si="0"/>
        <v>4</v>
      </c>
    </row>
    <row r="30" spans="1:28" ht="12.95" customHeight="1" x14ac:dyDescent="0.25">
      <c r="A30" s="18">
        <v>4</v>
      </c>
      <c r="B30" s="6" t="s">
        <v>50</v>
      </c>
      <c r="C30" s="6" t="s">
        <v>55</v>
      </c>
      <c r="D30" s="7" t="s">
        <v>56</v>
      </c>
      <c r="E30" s="16">
        <v>12</v>
      </c>
      <c r="F30" s="6"/>
      <c r="G30" s="13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  <c r="AB30" s="9">
        <f t="shared" si="0"/>
        <v>0</v>
      </c>
    </row>
    <row r="31" spans="1:28" ht="12.95" customHeight="1" x14ac:dyDescent="0.25">
      <c r="A31" s="18">
        <v>4</v>
      </c>
      <c r="B31" s="6" t="s">
        <v>50</v>
      </c>
      <c r="C31" s="6" t="s">
        <v>57</v>
      </c>
      <c r="D31" s="7" t="s">
        <v>58</v>
      </c>
      <c r="E31" s="16">
        <v>20</v>
      </c>
      <c r="F31" s="6"/>
      <c r="G31" s="1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5"/>
      <c r="AB31" s="9">
        <f t="shared" si="0"/>
        <v>0</v>
      </c>
    </row>
    <row r="32" spans="1:28" ht="12.95" customHeight="1" x14ac:dyDescent="0.25">
      <c r="A32" s="18">
        <v>4</v>
      </c>
      <c r="B32" s="6" t="s">
        <v>50</v>
      </c>
      <c r="C32" s="6" t="s">
        <v>27</v>
      </c>
      <c r="D32" s="7" t="s">
        <v>59</v>
      </c>
      <c r="E32" s="16">
        <v>20</v>
      </c>
      <c r="F32" s="6"/>
      <c r="G32" s="13"/>
      <c r="H32" s="14"/>
      <c r="I32" s="14">
        <v>24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  <c r="AB32" s="9">
        <f t="shared" si="0"/>
        <v>1</v>
      </c>
    </row>
    <row r="33" spans="1:28" ht="12.95" customHeight="1" x14ac:dyDescent="0.25">
      <c r="A33" s="18">
        <v>4</v>
      </c>
      <c r="B33" s="6" t="s">
        <v>50</v>
      </c>
      <c r="C33" s="6" t="s">
        <v>60</v>
      </c>
      <c r="D33" s="7" t="s">
        <v>59</v>
      </c>
      <c r="E33" s="16">
        <v>22</v>
      </c>
      <c r="F33" s="6"/>
      <c r="G33" s="1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  <c r="AB33" s="9">
        <f t="shared" si="0"/>
        <v>0</v>
      </c>
    </row>
    <row r="34" spans="1:28" ht="12.95" customHeight="1" x14ac:dyDescent="0.25">
      <c r="A34" s="18">
        <v>4</v>
      </c>
      <c r="B34" s="6" t="s">
        <v>50</v>
      </c>
      <c r="C34" s="6" t="s">
        <v>61</v>
      </c>
      <c r="D34" s="7" t="s">
        <v>62</v>
      </c>
      <c r="E34" s="16">
        <v>40</v>
      </c>
      <c r="F34" s="6"/>
      <c r="G34" s="13">
        <v>44</v>
      </c>
      <c r="H34" s="14">
        <v>40</v>
      </c>
      <c r="I34" s="14">
        <v>36</v>
      </c>
      <c r="J34" s="14">
        <v>32</v>
      </c>
      <c r="K34" s="14">
        <v>28</v>
      </c>
      <c r="L34" s="14">
        <v>32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  <c r="AB34" s="9">
        <f t="shared" si="0"/>
        <v>6</v>
      </c>
    </row>
    <row r="35" spans="1:28" ht="12.95" customHeight="1" thickBot="1" x14ac:dyDescent="0.3">
      <c r="A35" s="18">
        <v>4</v>
      </c>
      <c r="B35" s="20" t="s">
        <v>50</v>
      </c>
      <c r="C35" s="20" t="s">
        <v>63</v>
      </c>
      <c r="D35" s="21" t="s">
        <v>67</v>
      </c>
      <c r="E35" s="22">
        <v>50</v>
      </c>
      <c r="F35" s="20"/>
      <c r="G35" s="23"/>
      <c r="H35" s="24">
        <v>50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5"/>
      <c r="AB35" s="26">
        <f t="shared" si="0"/>
        <v>1</v>
      </c>
    </row>
    <row r="36" spans="1:28" ht="12.95" customHeight="1" x14ac:dyDescent="0.25">
      <c r="A36" s="18">
        <v>5</v>
      </c>
      <c r="B36" s="6" t="s">
        <v>64</v>
      </c>
      <c r="C36" s="6" t="s">
        <v>32</v>
      </c>
      <c r="D36" s="7" t="s">
        <v>42</v>
      </c>
      <c r="E36" s="16">
        <v>30</v>
      </c>
      <c r="F36" s="6"/>
      <c r="G36" s="13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  <c r="AB36" s="9">
        <f t="shared" si="0"/>
        <v>0</v>
      </c>
    </row>
    <row r="37" spans="1:28" ht="12.95" customHeight="1" x14ac:dyDescent="0.25">
      <c r="A37" s="18">
        <v>5</v>
      </c>
      <c r="B37" s="6" t="s">
        <v>64</v>
      </c>
      <c r="C37" s="6" t="s">
        <v>65</v>
      </c>
      <c r="D37" s="7" t="s">
        <v>66</v>
      </c>
      <c r="E37" s="16">
        <v>38</v>
      </c>
      <c r="F37" s="6"/>
      <c r="G37" s="13"/>
      <c r="H37" s="14"/>
      <c r="I37" s="14"/>
      <c r="J37" s="14">
        <v>34</v>
      </c>
      <c r="K37" s="14">
        <v>38</v>
      </c>
      <c r="L37" s="14">
        <v>34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  <c r="AB37" s="9">
        <f t="shared" ref="AB37:AB58" si="1">COUNT(G37:AA37)</f>
        <v>3</v>
      </c>
    </row>
    <row r="38" spans="1:28" ht="12.95" customHeight="1" x14ac:dyDescent="0.25">
      <c r="A38" s="18">
        <v>5</v>
      </c>
      <c r="B38" s="6" t="s">
        <v>64</v>
      </c>
      <c r="C38" s="6" t="s">
        <v>95</v>
      </c>
      <c r="D38" s="7" t="s">
        <v>96</v>
      </c>
      <c r="E38" s="16">
        <v>36</v>
      </c>
      <c r="F38" s="6"/>
      <c r="G38" s="13">
        <v>32</v>
      </c>
      <c r="H38" s="14">
        <v>36</v>
      </c>
      <c r="I38" s="14">
        <v>40</v>
      </c>
      <c r="J38" s="14"/>
      <c r="K38" s="14"/>
      <c r="L38" s="14">
        <v>44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  <c r="AB38" s="9">
        <f t="shared" si="1"/>
        <v>4</v>
      </c>
    </row>
    <row r="39" spans="1:28" ht="12.95" customHeight="1" x14ac:dyDescent="0.25">
      <c r="A39" s="18">
        <v>5</v>
      </c>
      <c r="B39" s="6" t="s">
        <v>64</v>
      </c>
      <c r="C39" s="6" t="s">
        <v>93</v>
      </c>
      <c r="D39" s="7" t="s">
        <v>94</v>
      </c>
      <c r="E39" s="16">
        <v>26</v>
      </c>
      <c r="F39" s="6"/>
      <c r="G39" s="13">
        <v>30</v>
      </c>
      <c r="H39" s="14">
        <v>26</v>
      </c>
      <c r="I39" s="14">
        <v>22</v>
      </c>
      <c r="J39" s="14"/>
      <c r="K39" s="14"/>
      <c r="L39" s="14">
        <v>26</v>
      </c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5"/>
      <c r="AB39" s="9">
        <f t="shared" si="1"/>
        <v>4</v>
      </c>
    </row>
    <row r="40" spans="1:28" ht="12.95" customHeight="1" x14ac:dyDescent="0.25">
      <c r="A40" s="18">
        <v>5</v>
      </c>
      <c r="B40" s="6" t="s">
        <v>64</v>
      </c>
      <c r="C40" s="6" t="s">
        <v>97</v>
      </c>
      <c r="D40" s="7" t="s">
        <v>98</v>
      </c>
      <c r="E40" s="16">
        <v>38</v>
      </c>
      <c r="F40" s="6"/>
      <c r="G40" s="13"/>
      <c r="H40" s="14"/>
      <c r="I40" s="14">
        <v>42</v>
      </c>
      <c r="J40" s="14">
        <v>46</v>
      </c>
      <c r="K40" s="14">
        <v>50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  <c r="AB40" s="9">
        <f t="shared" si="1"/>
        <v>3</v>
      </c>
    </row>
    <row r="41" spans="1:28" ht="12.95" customHeight="1" thickBot="1" x14ac:dyDescent="0.3">
      <c r="A41" s="18">
        <v>5</v>
      </c>
      <c r="B41" s="20" t="s">
        <v>64</v>
      </c>
      <c r="C41" s="20" t="s">
        <v>32</v>
      </c>
      <c r="D41" s="21" t="s">
        <v>33</v>
      </c>
      <c r="E41" s="22">
        <v>30</v>
      </c>
      <c r="F41" s="20"/>
      <c r="G41" s="23">
        <v>26</v>
      </c>
      <c r="H41" s="24">
        <v>22</v>
      </c>
      <c r="I41" s="24"/>
      <c r="J41" s="24">
        <v>26</v>
      </c>
      <c r="K41" s="24">
        <v>30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5"/>
      <c r="AB41" s="26">
        <f t="shared" si="1"/>
        <v>4</v>
      </c>
    </row>
    <row r="42" spans="1:28" ht="12.95" customHeight="1" x14ac:dyDescent="0.25">
      <c r="A42" s="18">
        <v>6</v>
      </c>
      <c r="B42" s="6" t="s">
        <v>68</v>
      </c>
      <c r="C42" s="6" t="s">
        <v>100</v>
      </c>
      <c r="D42" s="7" t="s">
        <v>101</v>
      </c>
      <c r="E42" s="16">
        <v>46</v>
      </c>
      <c r="F42" s="6"/>
      <c r="G42" s="13">
        <v>42</v>
      </c>
      <c r="H42" s="14"/>
      <c r="I42" s="14">
        <v>38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  <c r="AB42" s="9">
        <f t="shared" si="1"/>
        <v>2</v>
      </c>
    </row>
    <row r="43" spans="1:28" ht="12.95" customHeight="1" x14ac:dyDescent="0.25">
      <c r="A43" s="18">
        <v>6</v>
      </c>
      <c r="B43" s="6" t="s">
        <v>68</v>
      </c>
      <c r="C43" s="6" t="s">
        <v>11</v>
      </c>
      <c r="D43" s="7" t="s">
        <v>70</v>
      </c>
      <c r="E43" s="16">
        <v>38</v>
      </c>
      <c r="F43" s="6"/>
      <c r="G43" s="13"/>
      <c r="H43" s="14"/>
      <c r="I43" s="14"/>
      <c r="J43" s="14">
        <v>42</v>
      </c>
      <c r="K43" s="14">
        <v>38</v>
      </c>
      <c r="L43" s="14">
        <v>34</v>
      </c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5"/>
      <c r="AB43" s="9">
        <f t="shared" si="1"/>
        <v>3</v>
      </c>
    </row>
    <row r="44" spans="1:28" ht="12.95" customHeight="1" x14ac:dyDescent="0.25">
      <c r="A44" s="18">
        <v>6</v>
      </c>
      <c r="B44" s="6" t="s">
        <v>68</v>
      </c>
      <c r="C44" s="6" t="s">
        <v>92</v>
      </c>
      <c r="D44" s="7" t="s">
        <v>73</v>
      </c>
      <c r="E44" s="16">
        <v>50</v>
      </c>
      <c r="F44" s="6"/>
      <c r="G44" s="13"/>
      <c r="H44" s="14"/>
      <c r="I44" s="14"/>
      <c r="J44" s="14">
        <v>46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  <c r="AB44" s="9">
        <f t="shared" si="1"/>
        <v>1</v>
      </c>
    </row>
    <row r="45" spans="1:28" ht="12.95" customHeight="1" x14ac:dyDescent="0.25">
      <c r="A45" s="18">
        <v>6</v>
      </c>
      <c r="B45" s="6" t="s">
        <v>68</v>
      </c>
      <c r="C45" s="6" t="s">
        <v>27</v>
      </c>
      <c r="D45" s="7" t="s">
        <v>74</v>
      </c>
      <c r="E45" s="16">
        <v>32</v>
      </c>
      <c r="F45" s="6"/>
      <c r="G45" s="13">
        <v>28</v>
      </c>
      <c r="H45" s="14">
        <v>32</v>
      </c>
      <c r="I45" s="14">
        <v>36</v>
      </c>
      <c r="J45" s="14">
        <v>40</v>
      </c>
      <c r="K45" s="14">
        <v>36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  <c r="AB45" s="9">
        <f t="shared" si="1"/>
        <v>5</v>
      </c>
    </row>
    <row r="46" spans="1:28" ht="12.95" customHeight="1" x14ac:dyDescent="0.25">
      <c r="A46" s="18">
        <v>6</v>
      </c>
      <c r="B46" s="6" t="s">
        <v>68</v>
      </c>
      <c r="C46" s="6" t="s">
        <v>77</v>
      </c>
      <c r="D46" s="7" t="s">
        <v>78</v>
      </c>
      <c r="E46" s="16">
        <v>8</v>
      </c>
      <c r="F46" s="6"/>
      <c r="G46" s="13"/>
      <c r="H46" s="14">
        <v>4</v>
      </c>
      <c r="I46" s="14"/>
      <c r="J46" s="14"/>
      <c r="K46" s="14"/>
      <c r="L46" s="14">
        <v>0</v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  <c r="AB46" s="9">
        <f t="shared" si="1"/>
        <v>2</v>
      </c>
    </row>
    <row r="47" spans="1:28" ht="12.95" customHeight="1" thickBot="1" x14ac:dyDescent="0.3">
      <c r="A47" s="18">
        <v>6</v>
      </c>
      <c r="B47" s="20" t="s">
        <v>68</v>
      </c>
      <c r="C47" s="20" t="s">
        <v>102</v>
      </c>
      <c r="D47" s="21" t="s">
        <v>103</v>
      </c>
      <c r="E47" s="22">
        <v>38</v>
      </c>
      <c r="F47" s="20"/>
      <c r="G47" s="23">
        <v>42</v>
      </c>
      <c r="H47" s="24">
        <v>46</v>
      </c>
      <c r="I47" s="24">
        <v>42</v>
      </c>
      <c r="J47" s="24"/>
      <c r="K47" s="24">
        <v>38</v>
      </c>
      <c r="L47" s="24">
        <v>34</v>
      </c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5"/>
      <c r="AB47" s="26">
        <f t="shared" si="1"/>
        <v>5</v>
      </c>
    </row>
    <row r="48" spans="1:28" ht="12.95" customHeight="1" x14ac:dyDescent="0.25">
      <c r="A48" s="18">
        <v>7</v>
      </c>
      <c r="B48" s="6" t="s">
        <v>69</v>
      </c>
      <c r="C48" s="6" t="s">
        <v>55</v>
      </c>
      <c r="D48" s="7" t="s">
        <v>106</v>
      </c>
      <c r="E48" s="16">
        <v>16</v>
      </c>
      <c r="F48" s="6"/>
      <c r="G48" s="13"/>
      <c r="H48" s="14">
        <v>20</v>
      </c>
      <c r="I48" s="14"/>
      <c r="J48" s="14">
        <v>16</v>
      </c>
      <c r="K48" s="14">
        <v>12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  <c r="AB48" s="9">
        <f t="shared" si="1"/>
        <v>3</v>
      </c>
    </row>
    <row r="49" spans="1:28" ht="12.95" customHeight="1" x14ac:dyDescent="0.25">
      <c r="A49" s="18">
        <v>7</v>
      </c>
      <c r="B49" s="6" t="s">
        <v>69</v>
      </c>
      <c r="C49" s="6" t="s">
        <v>71</v>
      </c>
      <c r="D49" s="7" t="s">
        <v>72</v>
      </c>
      <c r="E49" s="16">
        <v>20</v>
      </c>
      <c r="F49" s="6"/>
      <c r="G49" s="13">
        <v>24</v>
      </c>
      <c r="H49" s="14"/>
      <c r="I49" s="14">
        <v>28</v>
      </c>
      <c r="J49" s="14"/>
      <c r="K49" s="14"/>
      <c r="L49" s="14">
        <v>32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  <c r="AB49" s="9">
        <f t="shared" si="1"/>
        <v>3</v>
      </c>
    </row>
    <row r="50" spans="1:28" ht="12.95" customHeight="1" x14ac:dyDescent="0.25">
      <c r="A50" s="18">
        <v>7</v>
      </c>
      <c r="B50" s="6" t="s">
        <v>69</v>
      </c>
      <c r="C50" s="6" t="s">
        <v>46</v>
      </c>
      <c r="D50" s="7" t="s">
        <v>47</v>
      </c>
      <c r="E50" s="16">
        <v>10</v>
      </c>
      <c r="F50" s="6"/>
      <c r="G50" s="13">
        <v>6</v>
      </c>
      <c r="H50" s="14"/>
      <c r="I50" s="14">
        <v>10</v>
      </c>
      <c r="J50" s="14"/>
      <c r="K50" s="14"/>
      <c r="L50" s="14">
        <v>14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  <c r="AB50" s="9">
        <f t="shared" si="1"/>
        <v>3</v>
      </c>
    </row>
    <row r="51" spans="1:28" ht="12.95" customHeight="1" x14ac:dyDescent="0.25">
      <c r="A51" s="18">
        <v>7</v>
      </c>
      <c r="B51" s="6" t="s">
        <v>69</v>
      </c>
      <c r="C51" s="6" t="s">
        <v>75</v>
      </c>
      <c r="D51" s="7" t="s">
        <v>76</v>
      </c>
      <c r="E51" s="16">
        <v>-30</v>
      </c>
      <c r="F51" s="6"/>
      <c r="G51" s="13"/>
      <c r="H51" s="14">
        <v>-26</v>
      </c>
      <c r="I51" s="14"/>
      <c r="J51" s="14">
        <v>-22</v>
      </c>
      <c r="K51" s="14">
        <v>-26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5"/>
      <c r="AB51" s="9">
        <f t="shared" si="1"/>
        <v>3</v>
      </c>
    </row>
    <row r="52" spans="1:28" ht="12.95" customHeight="1" thickBot="1" x14ac:dyDescent="0.3">
      <c r="A52" s="18">
        <v>7</v>
      </c>
      <c r="B52" s="20" t="s">
        <v>69</v>
      </c>
      <c r="C52" s="20" t="s">
        <v>79</v>
      </c>
      <c r="D52" s="21" t="s">
        <v>80</v>
      </c>
      <c r="E52" s="22">
        <v>24</v>
      </c>
      <c r="F52" s="20"/>
      <c r="G52" s="23">
        <v>28</v>
      </c>
      <c r="H52" s="24">
        <v>24</v>
      </c>
      <c r="I52" s="24">
        <v>28</v>
      </c>
      <c r="J52" s="24">
        <v>32</v>
      </c>
      <c r="K52" s="24">
        <v>28</v>
      </c>
      <c r="L52" s="24">
        <v>32</v>
      </c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5"/>
      <c r="AB52" s="26">
        <f t="shared" si="1"/>
        <v>6</v>
      </c>
    </row>
    <row r="53" spans="1:28" ht="12.95" customHeight="1" x14ac:dyDescent="0.25">
      <c r="A53" s="18">
        <v>8</v>
      </c>
      <c r="B53" s="30" t="s">
        <v>81</v>
      </c>
      <c r="C53" s="30" t="s">
        <v>82</v>
      </c>
      <c r="D53" s="31" t="s">
        <v>83</v>
      </c>
      <c r="E53" s="27">
        <v>32</v>
      </c>
      <c r="F53" s="30"/>
      <c r="G53" s="10">
        <v>28</v>
      </c>
      <c r="H53" s="11">
        <v>32</v>
      </c>
      <c r="I53" s="11">
        <v>36</v>
      </c>
      <c r="J53" s="11">
        <v>40</v>
      </c>
      <c r="K53" s="11">
        <v>36</v>
      </c>
      <c r="L53" s="11">
        <v>32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2"/>
      <c r="AB53" s="28">
        <f t="shared" si="1"/>
        <v>6</v>
      </c>
    </row>
    <row r="54" spans="1:28" ht="12.95" customHeight="1" x14ac:dyDescent="0.25">
      <c r="A54" s="18">
        <v>8</v>
      </c>
      <c r="B54" s="6" t="s">
        <v>81</v>
      </c>
      <c r="C54" s="6" t="s">
        <v>84</v>
      </c>
      <c r="D54" s="7" t="s">
        <v>85</v>
      </c>
      <c r="E54" s="16">
        <v>50</v>
      </c>
      <c r="F54" s="6"/>
      <c r="G54" s="13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  <c r="AB54" s="9">
        <f t="shared" si="1"/>
        <v>0</v>
      </c>
    </row>
    <row r="55" spans="1:28" ht="12.95" customHeight="1" x14ac:dyDescent="0.25">
      <c r="A55" s="18">
        <v>8</v>
      </c>
      <c r="B55" s="6" t="s">
        <v>81</v>
      </c>
      <c r="C55" s="6" t="s">
        <v>86</v>
      </c>
      <c r="D55" s="7" t="s">
        <v>85</v>
      </c>
      <c r="E55" s="16">
        <v>-34</v>
      </c>
      <c r="F55" s="6"/>
      <c r="G55" s="13">
        <v>-30</v>
      </c>
      <c r="H55" s="14"/>
      <c r="I55" s="14"/>
      <c r="J55" s="14">
        <v>-26</v>
      </c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5"/>
      <c r="AB55" s="9">
        <f t="shared" si="1"/>
        <v>2</v>
      </c>
    </row>
    <row r="56" spans="1:28" ht="12.95" customHeight="1" x14ac:dyDescent="0.25">
      <c r="A56" s="18">
        <v>8</v>
      </c>
      <c r="B56" s="6" t="s">
        <v>81</v>
      </c>
      <c r="C56" s="6" t="s">
        <v>87</v>
      </c>
      <c r="D56" s="7" t="s">
        <v>85</v>
      </c>
      <c r="E56" s="16">
        <v>-4</v>
      </c>
      <c r="F56" s="6"/>
      <c r="G56" s="13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  <c r="AB56" s="9">
        <f t="shared" si="1"/>
        <v>0</v>
      </c>
    </row>
    <row r="57" spans="1:28" ht="12.95" customHeight="1" x14ac:dyDescent="0.25">
      <c r="A57" s="18">
        <v>8</v>
      </c>
      <c r="B57" s="6" t="s">
        <v>81</v>
      </c>
      <c r="C57" s="6" t="s">
        <v>88</v>
      </c>
      <c r="D57" s="7" t="s">
        <v>85</v>
      </c>
      <c r="E57" s="16">
        <v>0</v>
      </c>
      <c r="F57" s="6"/>
      <c r="G57" s="13"/>
      <c r="H57" s="14">
        <v>-4</v>
      </c>
      <c r="I57" s="14">
        <v>-8</v>
      </c>
      <c r="J57" s="14"/>
      <c r="K57" s="14">
        <v>-4</v>
      </c>
      <c r="L57" s="14">
        <v>-8</v>
      </c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  <c r="AB57" s="9">
        <f t="shared" si="1"/>
        <v>4</v>
      </c>
    </row>
    <row r="58" spans="1:28" ht="12.95" customHeight="1" thickBot="1" x14ac:dyDescent="0.3">
      <c r="A58" s="18">
        <v>8</v>
      </c>
      <c r="B58" s="20" t="s">
        <v>81</v>
      </c>
      <c r="C58" s="20" t="s">
        <v>16</v>
      </c>
      <c r="D58" s="21" t="s">
        <v>99</v>
      </c>
      <c r="E58" s="22">
        <v>24</v>
      </c>
      <c r="F58" s="20"/>
      <c r="G58" s="23">
        <v>28</v>
      </c>
      <c r="H58" s="24">
        <v>24</v>
      </c>
      <c r="I58" s="24">
        <v>28</v>
      </c>
      <c r="J58" s="24">
        <v>24</v>
      </c>
      <c r="K58" s="24">
        <v>20</v>
      </c>
      <c r="L58" s="24">
        <v>16</v>
      </c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5"/>
      <c r="AB58" s="26">
        <f t="shared" si="1"/>
        <v>6</v>
      </c>
    </row>
    <row r="59" spans="1:28" ht="12.95" customHeight="1" x14ac:dyDescent="0.25">
      <c r="B59" s="6"/>
      <c r="C59" s="6"/>
      <c r="D59" s="7"/>
      <c r="E59" s="16"/>
      <c r="F59" s="6"/>
      <c r="G59" s="27">
        <f t="shared" ref="G59:AA59" si="2">COUNT(G5:G58)</f>
        <v>24</v>
      </c>
      <c r="H59" s="27">
        <f t="shared" si="2"/>
        <v>24</v>
      </c>
      <c r="I59" s="27">
        <f t="shared" si="2"/>
        <v>24</v>
      </c>
      <c r="J59" s="27">
        <f t="shared" si="2"/>
        <v>24</v>
      </c>
      <c r="K59" s="27">
        <f t="shared" si="2"/>
        <v>24</v>
      </c>
      <c r="L59" s="27">
        <f t="shared" si="2"/>
        <v>24</v>
      </c>
      <c r="M59" s="27">
        <f t="shared" si="2"/>
        <v>0</v>
      </c>
      <c r="N59" s="27">
        <f t="shared" si="2"/>
        <v>0</v>
      </c>
      <c r="O59" s="27">
        <f t="shared" si="2"/>
        <v>0</v>
      </c>
      <c r="P59" s="27">
        <f t="shared" si="2"/>
        <v>0</v>
      </c>
      <c r="Q59" s="27">
        <f t="shared" si="2"/>
        <v>0</v>
      </c>
      <c r="R59" s="27">
        <f t="shared" si="2"/>
        <v>0</v>
      </c>
      <c r="S59" s="27">
        <f t="shared" si="2"/>
        <v>0</v>
      </c>
      <c r="T59" s="27">
        <f t="shared" si="2"/>
        <v>0</v>
      </c>
      <c r="U59" s="27">
        <f t="shared" si="2"/>
        <v>0</v>
      </c>
      <c r="V59" s="27">
        <f t="shared" si="2"/>
        <v>0</v>
      </c>
      <c r="W59" s="27">
        <f t="shared" si="2"/>
        <v>0</v>
      </c>
      <c r="X59" s="27">
        <f t="shared" si="2"/>
        <v>0</v>
      </c>
      <c r="Y59" s="27">
        <f t="shared" si="2"/>
        <v>0</v>
      </c>
      <c r="Z59" s="27">
        <f t="shared" si="2"/>
        <v>0</v>
      </c>
      <c r="AA59" s="27">
        <f t="shared" si="2"/>
        <v>0</v>
      </c>
      <c r="AB59" s="28">
        <f>SUM(AB5:AB58)</f>
        <v>144</v>
      </c>
    </row>
    <row r="60" spans="1:28" ht="12.95" customHeight="1" x14ac:dyDescent="0.25">
      <c r="B60" s="6"/>
      <c r="C60" s="6"/>
      <c r="D60" s="7"/>
      <c r="E60" s="16"/>
      <c r="F60" s="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9"/>
    </row>
    <row r="61" spans="1:28" ht="12.95" customHeight="1" x14ac:dyDescent="0.25">
      <c r="B61" s="6"/>
      <c r="C61" s="6"/>
      <c r="D61" s="7"/>
      <c r="E61" s="16"/>
      <c r="F61" s="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2" t="s">
        <v>2</v>
      </c>
    </row>
    <row r="62" spans="1:28" ht="15" customHeight="1" x14ac:dyDescent="0.25">
      <c r="B62" s="5" t="s">
        <v>89</v>
      </c>
      <c r="C62" s="32"/>
      <c r="D62" s="32"/>
      <c r="AB62" s="2" t="s">
        <v>3</v>
      </c>
    </row>
    <row r="63" spans="1:28" ht="15" customHeight="1" thickBot="1" x14ac:dyDescent="0.3">
      <c r="B63" s="3" t="s">
        <v>0</v>
      </c>
      <c r="C63" s="4" t="s">
        <v>1</v>
      </c>
      <c r="D63" s="4"/>
      <c r="E63" s="4"/>
      <c r="F63" s="4"/>
      <c r="G63" s="3">
        <v>1</v>
      </c>
      <c r="H63" s="3">
        <v>2</v>
      </c>
      <c r="I63" s="3">
        <v>3</v>
      </c>
      <c r="J63" s="3">
        <v>4</v>
      </c>
      <c r="K63" s="3">
        <v>5</v>
      </c>
      <c r="L63" s="3">
        <v>6</v>
      </c>
      <c r="M63" s="3">
        <v>7</v>
      </c>
      <c r="N63" s="3">
        <v>8</v>
      </c>
      <c r="O63" s="3">
        <v>9</v>
      </c>
      <c r="P63" s="3">
        <v>10</v>
      </c>
      <c r="Q63" s="3">
        <v>11</v>
      </c>
      <c r="R63" s="3">
        <v>12</v>
      </c>
      <c r="S63" s="3">
        <v>13</v>
      </c>
      <c r="T63" s="3">
        <v>14</v>
      </c>
      <c r="U63" s="3">
        <v>15</v>
      </c>
      <c r="V63" s="3">
        <v>16</v>
      </c>
      <c r="W63" s="3">
        <v>17</v>
      </c>
      <c r="X63" s="3">
        <v>18</v>
      </c>
      <c r="Y63" s="3">
        <v>19</v>
      </c>
      <c r="Z63" s="3">
        <v>20</v>
      </c>
      <c r="AA63" s="3">
        <v>21</v>
      </c>
      <c r="AB63" s="2" t="s">
        <v>4</v>
      </c>
    </row>
    <row r="64" spans="1:28" ht="12.95" customHeight="1" x14ac:dyDescent="0.25">
      <c r="A64" s="19">
        <v>1</v>
      </c>
      <c r="B64" s="6" t="s">
        <v>6</v>
      </c>
      <c r="C64" s="6" t="s">
        <v>9</v>
      </c>
      <c r="D64" s="7" t="s">
        <v>10</v>
      </c>
      <c r="E64" s="16">
        <v>58</v>
      </c>
      <c r="G64" s="10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2"/>
      <c r="AB64" s="9">
        <f>COUNT(G64:AA64)</f>
        <v>0</v>
      </c>
    </row>
    <row r="65" spans="1:28" ht="12.95" customHeight="1" x14ac:dyDescent="0.25">
      <c r="A65" s="19">
        <v>1</v>
      </c>
      <c r="B65" s="6" t="s">
        <v>6</v>
      </c>
      <c r="C65" s="6" t="s">
        <v>12</v>
      </c>
      <c r="D65" s="7" t="s">
        <v>13</v>
      </c>
      <c r="E65" s="16">
        <v>68</v>
      </c>
      <c r="G65" s="13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  <c r="AB65" s="9">
        <f t="shared" ref="AB65:AB95" si="3">COUNT(G65:AA65)</f>
        <v>0</v>
      </c>
    </row>
    <row r="66" spans="1:28" ht="12.95" customHeight="1" x14ac:dyDescent="0.25">
      <c r="A66" s="19"/>
      <c r="B66" s="6" t="s">
        <v>6</v>
      </c>
      <c r="C66" s="6" t="s">
        <v>111</v>
      </c>
      <c r="D66" s="7" t="s">
        <v>112</v>
      </c>
      <c r="E66" s="16">
        <v>-18</v>
      </c>
      <c r="G66" s="13"/>
      <c r="H66" s="14">
        <v>-22</v>
      </c>
      <c r="I66" s="14">
        <v>-18</v>
      </c>
      <c r="J66" s="14"/>
      <c r="K66" s="14">
        <v>-14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  <c r="AB66" s="9">
        <f t="shared" si="3"/>
        <v>3</v>
      </c>
    </row>
    <row r="67" spans="1:28" ht="12.95" customHeight="1" x14ac:dyDescent="0.25">
      <c r="A67" s="19">
        <v>1</v>
      </c>
      <c r="B67" s="6" t="s">
        <v>6</v>
      </c>
      <c r="C67" s="6" t="s">
        <v>16</v>
      </c>
      <c r="D67" s="7" t="s">
        <v>17</v>
      </c>
      <c r="E67" s="16">
        <v>30</v>
      </c>
      <c r="G67" s="13">
        <v>34</v>
      </c>
      <c r="H67" s="14"/>
      <c r="I67" s="14"/>
      <c r="J67" s="14"/>
      <c r="K67" s="14"/>
      <c r="L67" s="14">
        <v>30</v>
      </c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5"/>
      <c r="AB67" s="9">
        <f t="shared" si="3"/>
        <v>2</v>
      </c>
    </row>
    <row r="68" spans="1:28" ht="12.95" customHeight="1" thickBot="1" x14ac:dyDescent="0.3">
      <c r="A68" s="19">
        <v>1</v>
      </c>
      <c r="B68" s="20" t="s">
        <v>6</v>
      </c>
      <c r="C68" s="20" t="s">
        <v>18</v>
      </c>
      <c r="D68" s="21" t="s">
        <v>19</v>
      </c>
      <c r="E68" s="22">
        <v>28</v>
      </c>
      <c r="F68" s="29"/>
      <c r="G68" s="23"/>
      <c r="H68" s="24"/>
      <c r="I68" s="24"/>
      <c r="J68" s="24">
        <v>32</v>
      </c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5"/>
      <c r="AB68" s="26">
        <f t="shared" si="3"/>
        <v>1</v>
      </c>
    </row>
    <row r="69" spans="1:28" ht="12.95" customHeight="1" x14ac:dyDescent="0.25">
      <c r="A69" s="19">
        <v>2</v>
      </c>
      <c r="B69" s="6" t="s">
        <v>20</v>
      </c>
      <c r="C69" s="6" t="s">
        <v>21</v>
      </c>
      <c r="D69" s="7" t="s">
        <v>22</v>
      </c>
      <c r="E69" s="16">
        <v>60</v>
      </c>
      <c r="G69" s="13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  <c r="AB69" s="9">
        <f t="shared" si="3"/>
        <v>0</v>
      </c>
    </row>
    <row r="70" spans="1:28" ht="12.95" customHeight="1" x14ac:dyDescent="0.25">
      <c r="A70" s="19">
        <v>2</v>
      </c>
      <c r="B70" s="6" t="s">
        <v>20</v>
      </c>
      <c r="C70" s="6" t="s">
        <v>27</v>
      </c>
      <c r="D70" s="7" t="s">
        <v>28</v>
      </c>
      <c r="E70" s="16">
        <v>80</v>
      </c>
      <c r="G70" s="13">
        <v>84</v>
      </c>
      <c r="H70" s="14">
        <v>80</v>
      </c>
      <c r="I70" s="14">
        <v>76</v>
      </c>
      <c r="J70" s="14">
        <v>80</v>
      </c>
      <c r="K70" s="14">
        <v>84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  <c r="AB70" s="9">
        <f t="shared" si="3"/>
        <v>5</v>
      </c>
    </row>
    <row r="71" spans="1:28" ht="12.95" customHeight="1" x14ac:dyDescent="0.25">
      <c r="A71" s="19">
        <v>2</v>
      </c>
      <c r="B71" s="6" t="s">
        <v>20</v>
      </c>
      <c r="C71" s="6" t="s">
        <v>90</v>
      </c>
      <c r="D71" s="7" t="s">
        <v>29</v>
      </c>
      <c r="E71" s="16">
        <v>32</v>
      </c>
      <c r="G71" s="13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5"/>
      <c r="AB71" s="9">
        <f t="shared" si="3"/>
        <v>0</v>
      </c>
    </row>
    <row r="72" spans="1:28" ht="12.95" customHeight="1" x14ac:dyDescent="0.25">
      <c r="A72" s="19">
        <v>2</v>
      </c>
      <c r="B72" s="6" t="s">
        <v>20</v>
      </c>
      <c r="C72" s="6" t="s">
        <v>30</v>
      </c>
      <c r="D72" s="7" t="s">
        <v>31</v>
      </c>
      <c r="E72" s="16">
        <v>50</v>
      </c>
      <c r="G72" s="13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  <c r="AB72" s="9">
        <f t="shared" si="3"/>
        <v>0</v>
      </c>
    </row>
    <row r="73" spans="1:28" ht="12.95" customHeight="1" thickBot="1" x14ac:dyDescent="0.3">
      <c r="A73" s="19">
        <v>2</v>
      </c>
      <c r="B73" s="20" t="s">
        <v>20</v>
      </c>
      <c r="C73" s="20" t="s">
        <v>116</v>
      </c>
      <c r="D73" s="21" t="s">
        <v>117</v>
      </c>
      <c r="E73" s="22">
        <v>68</v>
      </c>
      <c r="F73" s="29"/>
      <c r="G73" s="23"/>
      <c r="H73" s="24"/>
      <c r="I73" s="24"/>
      <c r="J73" s="24"/>
      <c r="K73" s="24"/>
      <c r="L73" s="24">
        <v>72</v>
      </c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5"/>
      <c r="AB73" s="26">
        <f t="shared" si="3"/>
        <v>1</v>
      </c>
    </row>
    <row r="74" spans="1:28" ht="12.95" customHeight="1" x14ac:dyDescent="0.25">
      <c r="A74" s="19">
        <v>3</v>
      </c>
      <c r="B74" s="6" t="s">
        <v>36</v>
      </c>
      <c r="C74" s="6" t="s">
        <v>37</v>
      </c>
      <c r="D74" s="7" t="s">
        <v>91</v>
      </c>
      <c r="E74" s="16">
        <v>-28</v>
      </c>
      <c r="G74" s="13"/>
      <c r="H74" s="14"/>
      <c r="I74" s="14">
        <v>-32</v>
      </c>
      <c r="J74" s="14"/>
      <c r="K74" s="14"/>
      <c r="L74" s="14">
        <v>-36</v>
      </c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  <c r="AB74" s="9">
        <f t="shared" si="3"/>
        <v>2</v>
      </c>
    </row>
    <row r="75" spans="1:28" ht="12.95" customHeight="1" x14ac:dyDescent="0.25">
      <c r="A75" s="19">
        <v>3</v>
      </c>
      <c r="B75" s="6" t="s">
        <v>36</v>
      </c>
      <c r="C75" s="6" t="s">
        <v>39</v>
      </c>
      <c r="D75" s="7" t="s">
        <v>40</v>
      </c>
      <c r="E75" s="16">
        <v>52</v>
      </c>
      <c r="G75" s="13"/>
      <c r="H75" s="14"/>
      <c r="I75" s="14"/>
      <c r="J75" s="14"/>
      <c r="K75" s="14">
        <v>56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5"/>
      <c r="AB75" s="9">
        <f t="shared" si="3"/>
        <v>1</v>
      </c>
    </row>
    <row r="76" spans="1:28" ht="12.95" customHeight="1" x14ac:dyDescent="0.25">
      <c r="A76" s="19">
        <v>3</v>
      </c>
      <c r="B76" s="6" t="s">
        <v>36</v>
      </c>
      <c r="C76" s="6" t="s">
        <v>43</v>
      </c>
      <c r="D76" s="7" t="s">
        <v>44</v>
      </c>
      <c r="E76" s="16">
        <v>-52</v>
      </c>
      <c r="G76" s="13"/>
      <c r="H76" s="14">
        <v>-56</v>
      </c>
      <c r="I76" s="14"/>
      <c r="J76" s="14">
        <v>-60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  <c r="AB76" s="9">
        <f t="shared" si="3"/>
        <v>2</v>
      </c>
    </row>
    <row r="77" spans="1:28" ht="12.95" customHeight="1" thickBot="1" x14ac:dyDescent="0.3">
      <c r="A77" s="19">
        <v>3</v>
      </c>
      <c r="B77" s="20" t="s">
        <v>36</v>
      </c>
      <c r="C77" s="20" t="s">
        <v>45</v>
      </c>
      <c r="D77" s="21" t="s">
        <v>44</v>
      </c>
      <c r="E77" s="22">
        <v>16</v>
      </c>
      <c r="F77" s="29"/>
      <c r="G77" s="23">
        <v>12</v>
      </c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5"/>
      <c r="AB77" s="26">
        <f t="shared" si="3"/>
        <v>1</v>
      </c>
    </row>
    <row r="78" spans="1:28" ht="12.95" customHeight="1" x14ac:dyDescent="0.25">
      <c r="A78" s="19">
        <v>4</v>
      </c>
      <c r="B78" s="6" t="s">
        <v>50</v>
      </c>
      <c r="C78" s="6" t="s">
        <v>52</v>
      </c>
      <c r="D78" s="7" t="s">
        <v>51</v>
      </c>
      <c r="E78" s="16">
        <v>68</v>
      </c>
      <c r="G78" s="13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  <c r="AB78" s="9">
        <f t="shared" si="3"/>
        <v>0</v>
      </c>
    </row>
    <row r="79" spans="1:28" ht="12.95" customHeight="1" x14ac:dyDescent="0.25">
      <c r="A79" s="19">
        <v>4</v>
      </c>
      <c r="B79" s="6" t="s">
        <v>50</v>
      </c>
      <c r="C79" s="6" t="s">
        <v>53</v>
      </c>
      <c r="D79" s="7" t="s">
        <v>54</v>
      </c>
      <c r="E79" s="16">
        <v>46</v>
      </c>
      <c r="G79" s="13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5"/>
      <c r="AB79" s="9">
        <f t="shared" si="3"/>
        <v>0</v>
      </c>
    </row>
    <row r="80" spans="1:28" ht="12.95" customHeight="1" x14ac:dyDescent="0.25">
      <c r="A80" s="19">
        <v>4</v>
      </c>
      <c r="B80" s="6" t="s">
        <v>50</v>
      </c>
      <c r="C80" s="6" t="s">
        <v>55</v>
      </c>
      <c r="D80" s="7" t="s">
        <v>56</v>
      </c>
      <c r="E80" s="16">
        <v>68</v>
      </c>
      <c r="G80" s="13">
        <v>64</v>
      </c>
      <c r="H80" s="14">
        <v>68</v>
      </c>
      <c r="I80" s="14">
        <v>72</v>
      </c>
      <c r="J80" s="14"/>
      <c r="K80" s="14"/>
      <c r="L80" s="14">
        <v>68</v>
      </c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  <c r="AB80" s="9">
        <f t="shared" si="3"/>
        <v>4</v>
      </c>
    </row>
    <row r="81" spans="1:28" ht="12.95" customHeight="1" x14ac:dyDescent="0.25">
      <c r="A81" s="19">
        <v>4</v>
      </c>
      <c r="B81" s="6" t="s">
        <v>50</v>
      </c>
      <c r="C81" s="6" t="s">
        <v>57</v>
      </c>
      <c r="D81" s="7" t="s">
        <v>58</v>
      </c>
      <c r="E81" s="16">
        <v>54</v>
      </c>
      <c r="G81" s="13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  <c r="AB81" s="9">
        <f t="shared" si="3"/>
        <v>0</v>
      </c>
    </row>
    <row r="82" spans="1:28" ht="12.95" customHeight="1" thickBot="1" x14ac:dyDescent="0.3">
      <c r="A82" s="19">
        <v>4</v>
      </c>
      <c r="B82" s="20" t="s">
        <v>50</v>
      </c>
      <c r="C82" s="20" t="s">
        <v>27</v>
      </c>
      <c r="D82" s="21" t="s">
        <v>59</v>
      </c>
      <c r="E82" s="22">
        <v>64</v>
      </c>
      <c r="F82" s="29"/>
      <c r="G82" s="23"/>
      <c r="H82" s="24"/>
      <c r="I82" s="24"/>
      <c r="J82" s="24">
        <v>68</v>
      </c>
      <c r="K82" s="24">
        <v>64</v>
      </c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5"/>
      <c r="AB82" s="26">
        <f t="shared" si="3"/>
        <v>2</v>
      </c>
    </row>
    <row r="83" spans="1:28" ht="12.95" customHeight="1" x14ac:dyDescent="0.25">
      <c r="A83" s="19">
        <v>5</v>
      </c>
      <c r="B83" s="6" t="s">
        <v>64</v>
      </c>
      <c r="C83" s="6" t="s">
        <v>32</v>
      </c>
      <c r="D83" s="7" t="s">
        <v>42</v>
      </c>
      <c r="E83" s="16">
        <v>68</v>
      </c>
      <c r="G83" s="13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5"/>
      <c r="AB83" s="9">
        <f t="shared" ref="AB83:AB88" si="4">COUNT(G83:AA83)</f>
        <v>0</v>
      </c>
    </row>
    <row r="84" spans="1:28" ht="12.95" customHeight="1" x14ac:dyDescent="0.25">
      <c r="A84" s="19">
        <v>5</v>
      </c>
      <c r="B84" s="6" t="s">
        <v>64</v>
      </c>
      <c r="C84" s="6" t="s">
        <v>65</v>
      </c>
      <c r="D84" s="7" t="s">
        <v>66</v>
      </c>
      <c r="E84" s="16">
        <v>74</v>
      </c>
      <c r="G84" s="13"/>
      <c r="H84" s="14">
        <v>78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  <c r="AB84" s="9">
        <f t="shared" si="4"/>
        <v>1</v>
      </c>
    </row>
    <row r="85" spans="1:28" ht="12.95" customHeight="1" x14ac:dyDescent="0.25">
      <c r="A85" s="19">
        <v>5</v>
      </c>
      <c r="B85" s="6" t="s">
        <v>64</v>
      </c>
      <c r="C85" s="6" t="s">
        <v>95</v>
      </c>
      <c r="D85" s="7" t="s">
        <v>96</v>
      </c>
      <c r="E85" s="16">
        <v>76</v>
      </c>
      <c r="G85" s="13"/>
      <c r="H85" s="14"/>
      <c r="I85" s="14"/>
      <c r="J85" s="14"/>
      <c r="K85" s="14">
        <v>80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  <c r="AB85" s="9">
        <f t="shared" si="4"/>
        <v>1</v>
      </c>
    </row>
    <row r="86" spans="1:28" ht="12.95" customHeight="1" x14ac:dyDescent="0.25">
      <c r="A86" s="19">
        <v>5</v>
      </c>
      <c r="B86" s="6" t="s">
        <v>64</v>
      </c>
      <c r="C86" s="6" t="s">
        <v>93</v>
      </c>
      <c r="D86" s="7" t="s">
        <v>94</v>
      </c>
      <c r="E86" s="16">
        <v>64</v>
      </c>
      <c r="G86" s="13"/>
      <c r="H86" s="14"/>
      <c r="I86" s="14"/>
      <c r="J86" s="14">
        <v>60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  <c r="AB86" s="9">
        <f t="shared" si="4"/>
        <v>1</v>
      </c>
    </row>
    <row r="87" spans="1:28" ht="12.95" customHeight="1" x14ac:dyDescent="0.25">
      <c r="A87" s="19">
        <v>5</v>
      </c>
      <c r="B87" s="6" t="s">
        <v>64</v>
      </c>
      <c r="C87" s="6" t="s">
        <v>97</v>
      </c>
      <c r="D87" s="7" t="s">
        <v>98</v>
      </c>
      <c r="E87" s="16">
        <v>74</v>
      </c>
      <c r="G87" s="13">
        <v>78</v>
      </c>
      <c r="H87" s="14"/>
      <c r="I87" s="14"/>
      <c r="J87" s="14"/>
      <c r="K87" s="14"/>
      <c r="L87" s="14">
        <v>82</v>
      </c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5"/>
      <c r="AB87" s="9">
        <f t="shared" si="4"/>
        <v>2</v>
      </c>
    </row>
    <row r="88" spans="1:28" ht="12.95" customHeight="1" thickBot="1" x14ac:dyDescent="0.3">
      <c r="A88" s="19">
        <v>5</v>
      </c>
      <c r="B88" s="20" t="s">
        <v>64</v>
      </c>
      <c r="C88" s="20" t="s">
        <v>32</v>
      </c>
      <c r="D88" s="21" t="s">
        <v>33</v>
      </c>
      <c r="E88" s="22">
        <v>68</v>
      </c>
      <c r="F88" s="29"/>
      <c r="G88" s="23"/>
      <c r="H88" s="24"/>
      <c r="I88" s="24">
        <v>64</v>
      </c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5"/>
      <c r="AB88" s="26">
        <f t="shared" si="4"/>
        <v>1</v>
      </c>
    </row>
    <row r="89" spans="1:28" ht="12.95" customHeight="1" x14ac:dyDescent="0.25">
      <c r="A89" s="19">
        <v>6</v>
      </c>
      <c r="B89" s="6" t="s">
        <v>68</v>
      </c>
      <c r="C89" s="6" t="s">
        <v>27</v>
      </c>
      <c r="D89" s="7" t="s">
        <v>74</v>
      </c>
      <c r="E89" s="16">
        <v>84</v>
      </c>
      <c r="G89" s="13"/>
      <c r="H89" s="14"/>
      <c r="I89" s="14"/>
      <c r="J89" s="14"/>
      <c r="K89" s="14"/>
      <c r="L89" s="14">
        <v>84</v>
      </c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  <c r="AB89" s="9">
        <f t="shared" si="3"/>
        <v>1</v>
      </c>
    </row>
    <row r="90" spans="1:28" ht="12.95" customHeight="1" x14ac:dyDescent="0.25">
      <c r="A90" s="19">
        <v>6</v>
      </c>
      <c r="B90" s="6" t="s">
        <v>68</v>
      </c>
      <c r="C90" s="6" t="s">
        <v>102</v>
      </c>
      <c r="D90" s="7" t="s">
        <v>103</v>
      </c>
      <c r="E90" s="16">
        <v>74</v>
      </c>
      <c r="G90" s="13"/>
      <c r="H90" s="14"/>
      <c r="I90" s="14"/>
      <c r="J90" s="14">
        <v>78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  <c r="AB90" s="9">
        <f t="shared" si="3"/>
        <v>1</v>
      </c>
    </row>
    <row r="91" spans="1:28" ht="12.95" customHeight="1" x14ac:dyDescent="0.25">
      <c r="A91" s="19">
        <v>6</v>
      </c>
      <c r="B91" s="6" t="s">
        <v>68</v>
      </c>
      <c r="C91" s="6" t="s">
        <v>92</v>
      </c>
      <c r="D91" s="7" t="s">
        <v>73</v>
      </c>
      <c r="E91" s="16">
        <v>84</v>
      </c>
      <c r="G91" s="13">
        <v>84</v>
      </c>
      <c r="H91" s="14">
        <v>84</v>
      </c>
      <c r="I91" s="14">
        <v>84</v>
      </c>
      <c r="J91" s="14"/>
      <c r="K91" s="14">
        <v>80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5"/>
      <c r="AB91" s="9">
        <f t="shared" si="3"/>
        <v>4</v>
      </c>
    </row>
    <row r="92" spans="1:28" ht="12.95" customHeight="1" thickBot="1" x14ac:dyDescent="0.3">
      <c r="A92" s="19">
        <v>6</v>
      </c>
      <c r="B92" s="20" t="s">
        <v>68</v>
      </c>
      <c r="C92" s="20" t="s">
        <v>77</v>
      </c>
      <c r="D92" s="21" t="s">
        <v>78</v>
      </c>
      <c r="E92" s="22">
        <v>70</v>
      </c>
      <c r="F92" s="29"/>
      <c r="G92" s="23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5"/>
      <c r="AB92" s="26">
        <f t="shared" si="3"/>
        <v>0</v>
      </c>
    </row>
    <row r="93" spans="1:28" ht="12.95" customHeight="1" x14ac:dyDescent="0.25">
      <c r="A93" s="19">
        <v>7</v>
      </c>
      <c r="B93" s="6" t="s">
        <v>69</v>
      </c>
      <c r="C93" s="6" t="s">
        <v>75</v>
      </c>
      <c r="D93" s="7" t="s">
        <v>76</v>
      </c>
      <c r="E93" s="16">
        <v>20</v>
      </c>
      <c r="G93" s="13">
        <v>16</v>
      </c>
      <c r="H93" s="14"/>
      <c r="I93" s="14">
        <v>20</v>
      </c>
      <c r="J93" s="14"/>
      <c r="K93" s="14"/>
      <c r="L93" s="14">
        <v>16</v>
      </c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  <c r="AB93" s="9">
        <f t="shared" si="3"/>
        <v>3</v>
      </c>
    </row>
    <row r="94" spans="1:28" ht="12.95" customHeight="1" x14ac:dyDescent="0.25">
      <c r="A94" s="19">
        <v>7</v>
      </c>
      <c r="B94" s="6" t="s">
        <v>69</v>
      </c>
      <c r="C94" s="6" t="s">
        <v>79</v>
      </c>
      <c r="D94" s="7" t="s">
        <v>80</v>
      </c>
      <c r="E94" s="16">
        <v>68</v>
      </c>
      <c r="G94" s="13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  <c r="AB94" s="9">
        <f t="shared" si="3"/>
        <v>0</v>
      </c>
    </row>
    <row r="95" spans="1:28" ht="12.95" customHeight="1" thickBot="1" x14ac:dyDescent="0.3">
      <c r="A95" s="19">
        <v>7</v>
      </c>
      <c r="B95" s="20" t="s">
        <v>69</v>
      </c>
      <c r="C95" s="20" t="s">
        <v>46</v>
      </c>
      <c r="D95" s="21" t="s">
        <v>47</v>
      </c>
      <c r="E95" s="22">
        <v>62</v>
      </c>
      <c r="F95" s="29"/>
      <c r="G95" s="23"/>
      <c r="H95" s="24">
        <v>66</v>
      </c>
      <c r="I95" s="24"/>
      <c r="J95" s="24">
        <v>62</v>
      </c>
      <c r="K95" s="24">
        <v>58</v>
      </c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5"/>
      <c r="AB95" s="26">
        <f t="shared" si="3"/>
        <v>3</v>
      </c>
    </row>
    <row r="96" spans="1:28" ht="12.95" customHeight="1" x14ac:dyDescent="0.25">
      <c r="A96" s="19">
        <v>8</v>
      </c>
      <c r="B96" s="6" t="s">
        <v>81</v>
      </c>
      <c r="C96" s="6" t="s">
        <v>82</v>
      </c>
      <c r="D96" s="7" t="s">
        <v>83</v>
      </c>
      <c r="E96" s="16">
        <v>60</v>
      </c>
      <c r="G96" s="13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  <c r="AB96" s="9">
        <f>COUNT(G96:AA96)</f>
        <v>0</v>
      </c>
    </row>
    <row r="97" spans="1:28" ht="12.95" customHeight="1" x14ac:dyDescent="0.25">
      <c r="A97" s="19">
        <v>8</v>
      </c>
      <c r="B97" s="6" t="s">
        <v>81</v>
      </c>
      <c r="C97" s="6" t="s">
        <v>86</v>
      </c>
      <c r="D97" s="7" t="s">
        <v>85</v>
      </c>
      <c r="E97" s="16">
        <v>-176</v>
      </c>
      <c r="G97" s="13"/>
      <c r="H97" s="14">
        <v>-180</v>
      </c>
      <c r="I97" s="14">
        <v>-184</v>
      </c>
      <c r="J97" s="14"/>
      <c r="K97" s="14">
        <v>-188</v>
      </c>
      <c r="L97" s="14">
        <v>-184</v>
      </c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  <c r="AB97" s="9">
        <f>COUNT(G97:AA97)</f>
        <v>4</v>
      </c>
    </row>
    <row r="98" spans="1:28" ht="12.95" customHeight="1" x14ac:dyDescent="0.25">
      <c r="A98" s="19">
        <v>8</v>
      </c>
      <c r="B98" s="6" t="s">
        <v>81</v>
      </c>
      <c r="C98" s="6" t="s">
        <v>87</v>
      </c>
      <c r="D98" s="7" t="s">
        <v>85</v>
      </c>
      <c r="E98" s="16">
        <v>-8</v>
      </c>
      <c r="G98" s="13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  <c r="AB98" s="9">
        <f>COUNT(G98:AA98)</f>
        <v>0</v>
      </c>
    </row>
    <row r="99" spans="1:28" ht="12.95" customHeight="1" x14ac:dyDescent="0.25">
      <c r="A99" s="19">
        <v>8</v>
      </c>
      <c r="B99" s="6" t="s">
        <v>81</v>
      </c>
      <c r="C99" s="6" t="s">
        <v>88</v>
      </c>
      <c r="D99" s="7" t="s">
        <v>85</v>
      </c>
      <c r="E99" s="16">
        <v>20</v>
      </c>
      <c r="G99" s="13">
        <v>16</v>
      </c>
      <c r="H99" s="14"/>
      <c r="I99" s="14"/>
      <c r="J99" s="14">
        <v>12</v>
      </c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5"/>
      <c r="AB99" s="9">
        <f>COUNT(G99:AA99)</f>
        <v>2</v>
      </c>
    </row>
    <row r="100" spans="1:28" ht="12.95" customHeight="1" thickBot="1" x14ac:dyDescent="0.3">
      <c r="A100" s="19">
        <v>8</v>
      </c>
      <c r="B100" s="20" t="s">
        <v>81</v>
      </c>
      <c r="C100" s="20" t="s">
        <v>16</v>
      </c>
      <c r="D100" s="21" t="s">
        <v>99</v>
      </c>
      <c r="E100" s="22">
        <v>64</v>
      </c>
      <c r="F100" s="29"/>
      <c r="G100" s="23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5"/>
      <c r="AB100" s="9">
        <f>COUNT(G100:AA100)</f>
        <v>0</v>
      </c>
    </row>
    <row r="101" spans="1:28" x14ac:dyDescent="0.25">
      <c r="G101" s="8">
        <f>COUNT(G64:G100)</f>
        <v>8</v>
      </c>
      <c r="H101" s="8">
        <f t="shared" ref="H101:AA101" si="5">COUNT(H64:H100)</f>
        <v>8</v>
      </c>
      <c r="I101" s="8">
        <f t="shared" si="5"/>
        <v>8</v>
      </c>
      <c r="J101" s="8">
        <f t="shared" si="5"/>
        <v>8</v>
      </c>
      <c r="K101" s="8">
        <f t="shared" si="5"/>
        <v>8</v>
      </c>
      <c r="L101" s="8">
        <f t="shared" si="5"/>
        <v>8</v>
      </c>
      <c r="M101" s="8">
        <f t="shared" si="5"/>
        <v>0</v>
      </c>
      <c r="N101" s="8">
        <f t="shared" si="5"/>
        <v>0</v>
      </c>
      <c r="O101" s="8">
        <f t="shared" si="5"/>
        <v>0</v>
      </c>
      <c r="P101" s="8">
        <f t="shared" si="5"/>
        <v>0</v>
      </c>
      <c r="Q101" s="8">
        <f t="shared" si="5"/>
        <v>0</v>
      </c>
      <c r="R101" s="8">
        <f t="shared" si="5"/>
        <v>0</v>
      </c>
      <c r="S101" s="8">
        <f t="shared" si="5"/>
        <v>0</v>
      </c>
      <c r="T101" s="8">
        <f t="shared" si="5"/>
        <v>0</v>
      </c>
      <c r="U101" s="8">
        <f t="shared" si="5"/>
        <v>0</v>
      </c>
      <c r="V101" s="8">
        <f t="shared" si="5"/>
        <v>0</v>
      </c>
      <c r="W101" s="8">
        <f t="shared" si="5"/>
        <v>0</v>
      </c>
      <c r="X101" s="8">
        <f t="shared" si="5"/>
        <v>0</v>
      </c>
      <c r="Y101" s="8">
        <f t="shared" si="5"/>
        <v>0</v>
      </c>
      <c r="Z101" s="8">
        <f t="shared" si="5"/>
        <v>0</v>
      </c>
      <c r="AA101" s="8">
        <f t="shared" si="5"/>
        <v>0</v>
      </c>
      <c r="AB101" s="9">
        <f>SUM(AB64:AB100)</f>
        <v>48</v>
      </c>
    </row>
  </sheetData>
  <sortState xmlns:xlrd2="http://schemas.microsoft.com/office/spreadsheetml/2017/richdata2" ref="A5:AB58">
    <sortCondition ref="A5:A58"/>
    <sortCondition ref="D5:D58"/>
  </sortState>
  <mergeCells count="1">
    <mergeCell ref="G1:AA2"/>
  </mergeCells>
  <conditionalFormatting sqref="E5:AA58 E64:AA100">
    <cfRule type="cellIs" dxfId="2" priority="4" operator="greaterThan">
      <formula>0</formula>
    </cfRule>
    <cfRule type="cellIs" dxfId="1" priority="5" operator="equal">
      <formula>0</formula>
    </cfRule>
    <cfRule type="cellIs" dxfId="0" priority="6" operator="lessThan">
      <formula>0</formula>
    </cfRule>
  </conditionalFormatting>
  <pageMargins left="0.51181102362204722" right="0.51181102362204722" top="7.874015748031496E-2" bottom="7.874015748031496E-2" header="0.31496062992125984" footer="0.31496062992125984"/>
  <pageSetup paperSize="9" scale="80" orientation="landscape" horizontalDpi="0" verticalDpi="0" r:id="rId1"/>
  <rowBreaks count="1" manualBreakCount="1">
    <brk id="52" max="16383" man="1"/>
  </rowBreaks>
  <ignoredErrors>
    <ignoredError sqref="AA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Boutcher</dc:creator>
  <cp:lastModifiedBy>Bob Boutcher</cp:lastModifiedBy>
  <cp:lastPrinted>2026-04-24T04:42:31Z</cp:lastPrinted>
  <dcterms:created xsi:type="dcterms:W3CDTF">2026-04-09T00:32:37Z</dcterms:created>
  <dcterms:modified xsi:type="dcterms:W3CDTF">2026-05-28T22:04:35Z</dcterms:modified>
</cp:coreProperties>
</file>